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3335" windowHeight="5640"/>
  </bookViews>
  <sheets>
    <sheet name="доп" sheetId="1" r:id="rId1"/>
  </sheets>
  <calcPr calcId="125725" refMode="R1C1"/>
</workbook>
</file>

<file path=xl/calcChain.xml><?xml version="1.0" encoding="utf-8"?>
<calcChain xmlns="http://schemas.openxmlformats.org/spreadsheetml/2006/main">
  <c r="W7" i="1"/>
  <c r="N7" l="1"/>
  <c r="N6"/>
  <c r="N5"/>
  <c r="W6"/>
  <c r="X6"/>
  <c r="Y6"/>
  <c r="X7"/>
  <c r="Y7"/>
  <c r="W5"/>
  <c r="X5"/>
  <c r="Y5"/>
</calcChain>
</file>

<file path=xl/sharedStrings.xml><?xml version="1.0" encoding="utf-8"?>
<sst xmlns="http://schemas.openxmlformats.org/spreadsheetml/2006/main" count="46" uniqueCount="29">
  <si>
    <t>Наименование учреждения</t>
  </si>
  <si>
    <t>Наименование показателя качества</t>
  </si>
  <si>
    <t>Уровень квалификации педагогических кадров</t>
  </si>
  <si>
    <t>Количество жалоб родителей (законных представителей) Потребителей на нарушение требований Стандарта, признанных обоснованными</t>
  </si>
  <si>
    <t>Удовлетворенность Потребителей</t>
  </si>
  <si>
    <t xml:space="preserve">Степень освоения дополнительных общеразвивающих программ
</t>
  </si>
  <si>
    <t>Доля Получателей Услуги -участников конкурсов, фестивалей, соревнований регионального, федерального, международного уровня</t>
  </si>
  <si>
    <t>Отсутствие травматизма у Получателей услуги</t>
  </si>
  <si>
    <t>план,%</t>
  </si>
  <si>
    <t>факт,%</t>
  </si>
  <si>
    <t>МБУ ДО ДЮЦ</t>
  </si>
  <si>
    <t xml:space="preserve"> 80% - первый,второй год обучения,65% - третий год обучения</t>
  </si>
  <si>
    <t>число детей, план</t>
  </si>
  <si>
    <t>число детей,факт</t>
  </si>
  <si>
    <t>план мероприятий</t>
  </si>
  <si>
    <t>принять меры</t>
  </si>
  <si>
    <t>1ый год процент факт</t>
  </si>
  <si>
    <t>2 год процент факт</t>
  </si>
  <si>
    <t>3 год процент факт</t>
  </si>
  <si>
    <t>ПРИЛОЖЕНИЕ 1 за 2019год на 01.06.2019</t>
  </si>
  <si>
    <t>Доля Получателей Услуги в Организации на конец учебного года (2018-2019)</t>
  </si>
  <si>
    <t>число детей,1ый год план</t>
  </si>
  <si>
    <t>число детей,2 год план</t>
  </si>
  <si>
    <t>число детей,3 год план</t>
  </si>
  <si>
    <t>число детей,1ый годфакт</t>
  </si>
  <si>
    <t>число детей,2 год факт</t>
  </si>
  <si>
    <t>число детей,3 год факт</t>
  </si>
  <si>
    <t>МБУ ДО КЦДТТ</t>
  </si>
  <si>
    <t>МБУ ДО ДЮСШ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</si>
</sst>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" fontId="1" fillId="0" borderId="1" xfId="0" applyNumberFormat="1" applyFont="1" applyBorder="1"/>
    <xf numFmtId="0" fontId="0" fillId="0" borderId="1" xfId="0" applyBorder="1"/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/>
    <xf numFmtId="1" fontId="1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1" fontId="7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"/>
  <sheetViews>
    <sheetView tabSelected="1" topLeftCell="A4" zoomScale="50" zoomScaleNormal="50" workbookViewId="0">
      <selection activeCell="R7" sqref="R7"/>
    </sheetView>
  </sheetViews>
  <sheetFormatPr defaultRowHeight="15"/>
  <cols>
    <col min="1" max="1" width="51.28515625" customWidth="1"/>
    <col min="2" max="2" width="18.42578125" customWidth="1"/>
    <col min="3" max="3" width="15.85546875" customWidth="1"/>
    <col min="4" max="4" width="49.7109375" hidden="1" customWidth="1"/>
    <col min="5" max="5" width="46" hidden="1" customWidth="1"/>
    <col min="6" max="6" width="39.7109375" hidden="1" customWidth="1"/>
    <col min="7" max="7" width="41.85546875" hidden="1" customWidth="1"/>
    <col min="8" max="8" width="37.42578125" hidden="1" customWidth="1"/>
    <col min="9" max="9" width="29.28515625" hidden="1" customWidth="1"/>
    <col min="10" max="10" width="29" hidden="1" customWidth="1"/>
    <col min="11" max="14" width="11.5703125" customWidth="1"/>
    <col min="15" max="15" width="0.140625" customWidth="1"/>
    <col min="16" max="16" width="20.7109375" customWidth="1"/>
    <col min="17" max="17" width="16.7109375" customWidth="1"/>
    <col min="18" max="18" width="16.85546875" customWidth="1"/>
    <col min="19" max="19" width="16.42578125" customWidth="1"/>
    <col min="20" max="21" width="20.7109375" customWidth="1"/>
    <col min="22" max="22" width="19.85546875" customWidth="1"/>
    <col min="23" max="23" width="12.42578125" customWidth="1"/>
    <col min="24" max="24" width="14.5703125" customWidth="1"/>
    <col min="25" max="25" width="13.5703125" customWidth="1"/>
    <col min="26" max="26" width="0.42578125" hidden="1" customWidth="1"/>
    <col min="27" max="27" width="8.28515625" customWidth="1"/>
    <col min="28" max="28" width="12.28515625" customWidth="1"/>
    <col min="29" max="29" width="9.7109375" hidden="1" customWidth="1"/>
  </cols>
  <sheetData>
    <row r="1" spans="1:29" ht="21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5"/>
    </row>
    <row r="2" spans="1:29" ht="15.75" customHeight="1">
      <c r="A2" s="13" t="s">
        <v>0</v>
      </c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ht="256.5" customHeight="1">
      <c r="A3" s="13"/>
      <c r="B3" s="14" t="s">
        <v>2</v>
      </c>
      <c r="C3" s="14"/>
      <c r="D3" s="14"/>
      <c r="E3" s="14" t="s">
        <v>3</v>
      </c>
      <c r="F3" s="14"/>
      <c r="G3" s="14" t="s">
        <v>4</v>
      </c>
      <c r="H3" s="14"/>
      <c r="I3" s="14" t="s">
        <v>5</v>
      </c>
      <c r="J3" s="14"/>
      <c r="K3" s="15" t="s">
        <v>6</v>
      </c>
      <c r="L3" s="16"/>
      <c r="M3" s="16"/>
      <c r="N3" s="16"/>
      <c r="O3" s="17"/>
      <c r="P3" s="14" t="s">
        <v>8</v>
      </c>
      <c r="Q3" s="14" t="s">
        <v>20</v>
      </c>
      <c r="R3" s="14"/>
      <c r="S3" s="14"/>
      <c r="T3" s="14"/>
      <c r="U3" s="14"/>
      <c r="V3" s="14"/>
      <c r="W3" s="14" t="s">
        <v>9</v>
      </c>
      <c r="X3" s="14"/>
      <c r="Y3" s="14"/>
      <c r="Z3" s="14"/>
      <c r="AA3" s="14" t="s">
        <v>7</v>
      </c>
      <c r="AB3" s="14"/>
      <c r="AC3" s="14"/>
    </row>
    <row r="4" spans="1:29" ht="281.25">
      <c r="A4" s="13"/>
      <c r="B4" s="1" t="s">
        <v>8</v>
      </c>
      <c r="C4" s="1" t="s">
        <v>9</v>
      </c>
      <c r="D4" s="1" t="s">
        <v>14</v>
      </c>
      <c r="E4" s="1" t="s">
        <v>8</v>
      </c>
      <c r="F4" s="1" t="s">
        <v>9</v>
      </c>
      <c r="G4" s="1" t="s">
        <v>8</v>
      </c>
      <c r="H4" s="1" t="s">
        <v>9</v>
      </c>
      <c r="I4" s="1" t="s">
        <v>8</v>
      </c>
      <c r="J4" s="1" t="s">
        <v>9</v>
      </c>
      <c r="K4" s="1" t="s">
        <v>8</v>
      </c>
      <c r="L4" s="1" t="s">
        <v>12</v>
      </c>
      <c r="M4" s="1" t="s">
        <v>13</v>
      </c>
      <c r="N4" s="1" t="s">
        <v>9</v>
      </c>
      <c r="O4" s="1" t="s">
        <v>14</v>
      </c>
      <c r="P4" s="14"/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16</v>
      </c>
      <c r="X4" s="1" t="s">
        <v>17</v>
      </c>
      <c r="Y4" s="1" t="s">
        <v>18</v>
      </c>
      <c r="Z4" s="1" t="s">
        <v>14</v>
      </c>
      <c r="AA4" s="1" t="s">
        <v>8</v>
      </c>
      <c r="AB4" s="1" t="s">
        <v>9</v>
      </c>
      <c r="AC4" s="1" t="s">
        <v>14</v>
      </c>
    </row>
    <row r="5" spans="1:29" ht="79.5">
      <c r="A5" s="2" t="s">
        <v>10</v>
      </c>
      <c r="B5" s="7">
        <v>70</v>
      </c>
      <c r="C5" s="7">
        <v>94</v>
      </c>
      <c r="D5" s="7"/>
      <c r="E5" s="7">
        <v>0</v>
      </c>
      <c r="F5" s="7"/>
      <c r="G5" s="7">
        <v>65</v>
      </c>
      <c r="H5" s="7"/>
      <c r="I5" s="7">
        <v>85</v>
      </c>
      <c r="J5" s="7">
        <v>100</v>
      </c>
      <c r="K5" s="7">
        <v>15</v>
      </c>
      <c r="L5" s="7">
        <v>2325</v>
      </c>
      <c r="M5" s="7">
        <v>384</v>
      </c>
      <c r="N5" s="8">
        <f t="shared" ref="N5:N7" si="0">M5*100/L5</f>
        <v>16.516129032258064</v>
      </c>
      <c r="O5" s="7"/>
      <c r="P5" s="9" t="s">
        <v>11</v>
      </c>
      <c r="Q5" s="6">
        <v>1085</v>
      </c>
      <c r="R5" s="6">
        <v>588</v>
      </c>
      <c r="S5" s="6">
        <v>652</v>
      </c>
      <c r="T5" s="6">
        <v>1207</v>
      </c>
      <c r="U5" s="6">
        <v>552</v>
      </c>
      <c r="V5" s="6">
        <v>566</v>
      </c>
      <c r="W5" s="8">
        <f>T5*100/Q5</f>
        <v>111.2442396313364</v>
      </c>
      <c r="X5" s="8">
        <f>U5*100/R5</f>
        <v>93.877551020408163</v>
      </c>
      <c r="Y5" s="8">
        <f>V5*100/S5</f>
        <v>86.809815950920239</v>
      </c>
      <c r="Z5" s="8"/>
      <c r="AA5" s="7">
        <v>100</v>
      </c>
      <c r="AB5" s="7">
        <v>100</v>
      </c>
      <c r="AC5" s="4"/>
    </row>
    <row r="6" spans="1:29" ht="79.5">
      <c r="A6" s="2" t="s">
        <v>27</v>
      </c>
      <c r="B6" s="7">
        <v>70</v>
      </c>
      <c r="C6" s="7">
        <v>93</v>
      </c>
      <c r="D6" s="7"/>
      <c r="E6" s="7">
        <v>0</v>
      </c>
      <c r="F6" s="7"/>
      <c r="G6" s="7">
        <v>65</v>
      </c>
      <c r="H6" s="7"/>
      <c r="I6" s="7">
        <v>85</v>
      </c>
      <c r="J6" s="7">
        <v>100</v>
      </c>
      <c r="K6" s="7">
        <v>15</v>
      </c>
      <c r="L6" s="7">
        <v>1016</v>
      </c>
      <c r="M6" s="7">
        <v>181</v>
      </c>
      <c r="N6" s="8">
        <f t="shared" si="0"/>
        <v>17.814960629921259</v>
      </c>
      <c r="O6" s="7"/>
      <c r="P6" s="9" t="s">
        <v>11</v>
      </c>
      <c r="Q6" s="6">
        <v>595</v>
      </c>
      <c r="R6" s="6">
        <v>369</v>
      </c>
      <c r="S6" s="6">
        <v>52</v>
      </c>
      <c r="T6" s="6">
        <v>595</v>
      </c>
      <c r="U6" s="6">
        <v>369</v>
      </c>
      <c r="V6" s="6">
        <v>52</v>
      </c>
      <c r="W6" s="8">
        <f t="shared" ref="W6" si="1">T6*100/Q6</f>
        <v>100</v>
      </c>
      <c r="X6" s="8">
        <f t="shared" ref="X6:X7" si="2">U6*100/R6</f>
        <v>100</v>
      </c>
      <c r="Y6" s="8">
        <f t="shared" ref="Y6:Y7" si="3">V6*100/S6</f>
        <v>100</v>
      </c>
      <c r="Z6" s="8"/>
      <c r="AA6" s="7">
        <v>100</v>
      </c>
      <c r="AB6" s="7">
        <v>100</v>
      </c>
      <c r="AC6" s="4"/>
    </row>
    <row r="7" spans="1:29" ht="79.5">
      <c r="A7" s="2" t="s">
        <v>28</v>
      </c>
      <c r="B7" s="7">
        <v>70</v>
      </c>
      <c r="C7" s="7">
        <v>71</v>
      </c>
      <c r="D7" s="7"/>
      <c r="E7" s="7">
        <v>0</v>
      </c>
      <c r="F7" s="7"/>
      <c r="G7" s="7">
        <v>65</v>
      </c>
      <c r="H7" s="7"/>
      <c r="I7" s="7">
        <v>85</v>
      </c>
      <c r="J7" s="7">
        <v>100</v>
      </c>
      <c r="K7" s="7">
        <v>15</v>
      </c>
      <c r="L7" s="7">
        <v>1519</v>
      </c>
      <c r="M7" s="7">
        <v>298</v>
      </c>
      <c r="N7" s="8">
        <f t="shared" si="0"/>
        <v>19.618169848584596</v>
      </c>
      <c r="O7" s="7"/>
      <c r="P7" s="9" t="s">
        <v>11</v>
      </c>
      <c r="Q7" s="6">
        <v>1203</v>
      </c>
      <c r="R7" s="6">
        <v>120</v>
      </c>
      <c r="S7" s="6">
        <v>196</v>
      </c>
      <c r="T7" s="6">
        <v>1157</v>
      </c>
      <c r="U7" s="6">
        <v>120</v>
      </c>
      <c r="V7" s="6">
        <v>196</v>
      </c>
      <c r="W7" s="10">
        <f>T7*100/Q7</f>
        <v>96.176226101413135</v>
      </c>
      <c r="X7" s="8">
        <f t="shared" si="2"/>
        <v>100</v>
      </c>
      <c r="Y7" s="8">
        <f t="shared" si="3"/>
        <v>100</v>
      </c>
      <c r="Z7" s="11"/>
      <c r="AA7" s="7">
        <v>100</v>
      </c>
      <c r="AB7" s="7">
        <v>100</v>
      </c>
      <c r="AC7" s="3" t="s">
        <v>15</v>
      </c>
    </row>
  </sheetData>
  <mergeCells count="12">
    <mergeCell ref="A1:AB1"/>
    <mergeCell ref="A2:A4"/>
    <mergeCell ref="E3:F3"/>
    <mergeCell ref="G3:H3"/>
    <mergeCell ref="I3:J3"/>
    <mergeCell ref="B3:D3"/>
    <mergeCell ref="W3:Z3"/>
    <mergeCell ref="P3:P4"/>
    <mergeCell ref="Q3:V3"/>
    <mergeCell ref="AA3:AC3"/>
    <mergeCell ref="B2:AC2"/>
    <mergeCell ref="K3:O3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2019-07-02T11:55:40Z</cp:lastPrinted>
  <dcterms:created xsi:type="dcterms:W3CDTF">2018-06-25T13:23:25Z</dcterms:created>
  <dcterms:modified xsi:type="dcterms:W3CDTF">2019-07-02T12:26:52Z</dcterms:modified>
</cp:coreProperties>
</file>